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80" i="1" l="1"/>
  <c r="F80" i="1"/>
  <c r="D80" i="1"/>
  <c r="G79" i="1"/>
  <c r="G78" i="1"/>
  <c r="G77" i="1"/>
  <c r="G76" i="1"/>
  <c r="G75" i="1"/>
  <c r="G74" i="1"/>
  <c r="G73" i="1"/>
  <c r="G72" i="1"/>
  <c r="G71" i="1"/>
  <c r="G70" i="1"/>
  <c r="G67" i="1"/>
  <c r="G65" i="1"/>
  <c r="F65" i="1"/>
  <c r="D65" i="1"/>
  <c r="G80" i="1" l="1"/>
</calcChain>
</file>

<file path=xl/sharedStrings.xml><?xml version="1.0" encoding="utf-8"?>
<sst xmlns="http://schemas.openxmlformats.org/spreadsheetml/2006/main" count="447" uniqueCount="234">
  <si>
    <t>SMT. S.I. PATEL IPCOWALA COLLEGE OF EDUCATION,  PETLAD</t>
  </si>
  <si>
    <t>ROLL NO. OF B.ED. STUDENT FOR THE YEAR 2018-19 SEM I &amp; II</t>
  </si>
  <si>
    <t xml:space="preserve">Sardar Patel University 2018-20 Batch </t>
  </si>
  <si>
    <t>Roll No.</t>
  </si>
  <si>
    <t>Sex</t>
  </si>
  <si>
    <t>Name of the Student</t>
  </si>
  <si>
    <t>UNI. SUB.</t>
  </si>
  <si>
    <t>College Sub</t>
  </si>
  <si>
    <t>Category</t>
  </si>
  <si>
    <t>Merit</t>
  </si>
  <si>
    <t>Birth Date</t>
  </si>
  <si>
    <t>Mobile No</t>
  </si>
  <si>
    <t>F</t>
  </si>
  <si>
    <t xml:space="preserve"> BHAGVATIBEN SURESHBHAI SOLANKI</t>
  </si>
  <si>
    <t>Guj.</t>
  </si>
  <si>
    <t>S.S.</t>
  </si>
  <si>
    <t>SEBC</t>
  </si>
  <si>
    <t>30-09-1995</t>
  </si>
  <si>
    <t>8469715221</t>
  </si>
  <si>
    <t xml:space="preserve"> GAYATRIBEN HARSHADBHAI MALI</t>
  </si>
  <si>
    <t>21-11-1994</t>
  </si>
  <si>
    <t>7567913647</t>
  </si>
  <si>
    <t>7041743492</t>
  </si>
  <si>
    <t xml:space="preserve"> HETALBEN GANPATSINH GOHIL</t>
  </si>
  <si>
    <t>Open</t>
  </si>
  <si>
    <t>16-07-1998</t>
  </si>
  <si>
    <t>9727071584</t>
  </si>
  <si>
    <t>9726611760</t>
  </si>
  <si>
    <t xml:space="preserve"> NAYANABEN SHANTILAL MARVADI</t>
  </si>
  <si>
    <t>OPEN</t>
  </si>
  <si>
    <t>08-07-1987</t>
  </si>
  <si>
    <t>7284034760</t>
  </si>
  <si>
    <t xml:space="preserve"> RANJITBHAI VITHTHALBHAI BARIYA</t>
  </si>
  <si>
    <t>Sansk.</t>
  </si>
  <si>
    <t>01-06-1996</t>
  </si>
  <si>
    <t>8980967778</t>
  </si>
  <si>
    <t>9558715766</t>
  </si>
  <si>
    <t xml:space="preserve"> SANJAY PRAVINBHAI RATHOD</t>
  </si>
  <si>
    <t>01-06-1995</t>
  </si>
  <si>
    <t>9638653533</t>
  </si>
  <si>
    <t>9909295606</t>
  </si>
  <si>
    <t xml:space="preserve"> ASEFABIBI AARIFULLAKHAN PATHAN</t>
  </si>
  <si>
    <t>Eco.</t>
  </si>
  <si>
    <t>21-09-1996</t>
  </si>
  <si>
    <t>9978154777</t>
  </si>
  <si>
    <t xml:space="preserve"> TEJALBEN DOLATSINH DABHI</t>
  </si>
  <si>
    <t>9574110020</t>
  </si>
  <si>
    <t>7046567018</t>
  </si>
  <si>
    <t xml:space="preserve"> MITTALBEN BHARATSINH PARMAR</t>
  </si>
  <si>
    <t>Hindi</t>
  </si>
  <si>
    <t>03-09-1997</t>
  </si>
  <si>
    <t>9737196956</t>
  </si>
  <si>
    <t>8469482729</t>
  </si>
  <si>
    <t xml:space="preserve"> REENABEN JAYANTIBHAI MAKWANA</t>
  </si>
  <si>
    <t>04-11-1994</t>
  </si>
  <si>
    <t>9712141117</t>
  </si>
  <si>
    <t>9913460022</t>
  </si>
  <si>
    <t xml:space="preserve"> SHILPABEN BHARATSINH CHAUHAN</t>
  </si>
  <si>
    <t>28-08-1997</t>
  </si>
  <si>
    <t>7990073871</t>
  </si>
  <si>
    <t>7567335287</t>
  </si>
  <si>
    <t xml:space="preserve"> DHARMISHTHABEN DHIRUBHAI PARMAR</t>
  </si>
  <si>
    <t>S.S</t>
  </si>
  <si>
    <t>21-12-1996</t>
  </si>
  <si>
    <t>9913269165</t>
  </si>
  <si>
    <t>9624537489</t>
  </si>
  <si>
    <t xml:space="preserve"> KAILASBEN RAMABHAI RAVAL</t>
  </si>
  <si>
    <t>20-08-1995</t>
  </si>
  <si>
    <t>9106842839</t>
  </si>
  <si>
    <t>9601512195</t>
  </si>
  <si>
    <t xml:space="preserve"> NAYANABEN MANUBHAI GARASIYA</t>
  </si>
  <si>
    <t>05-08-1998</t>
  </si>
  <si>
    <t>9099619798</t>
  </si>
  <si>
    <t>9081149853</t>
  </si>
  <si>
    <t xml:space="preserve"> RONAKKUMAR RAJESHBHAI PARMAR</t>
  </si>
  <si>
    <t>02-05-1996</t>
  </si>
  <si>
    <t>8347368956</t>
  </si>
  <si>
    <t xml:space="preserve"> SAIDABANU NAJIRKHAN PATHAN</t>
  </si>
  <si>
    <t>10-06-1998</t>
  </si>
  <si>
    <t>9723178754</t>
  </si>
  <si>
    <t xml:space="preserve"> SANGITABEN ARVINDBHAI CHAVDA</t>
  </si>
  <si>
    <t>18-08-1997</t>
  </si>
  <si>
    <t>7046574683</t>
  </si>
  <si>
    <t>8758395039</t>
  </si>
  <si>
    <t xml:space="preserve"> CHANDRIKABEN NARSINHBHAI TALPADA</t>
  </si>
  <si>
    <t>24-08-1995</t>
  </si>
  <si>
    <t>7046119748</t>
  </si>
  <si>
    <t>9925237348</t>
  </si>
  <si>
    <t xml:space="preserve"> DAKSHABEN UDESINH PARMAR</t>
  </si>
  <si>
    <t>31-07-1992</t>
  </si>
  <si>
    <t>9714302928</t>
  </si>
  <si>
    <t>9924661899</t>
  </si>
  <si>
    <t xml:space="preserve"> NIMISHABEN PRAVINSINH PARMAR</t>
  </si>
  <si>
    <t>21-07-1995</t>
  </si>
  <si>
    <t>9723852214</t>
  </si>
  <si>
    <t>7096672368</t>
  </si>
  <si>
    <t xml:space="preserve"> NISHABEN GHANSHYAMBHAI PATEL</t>
  </si>
  <si>
    <t>30-11-1995</t>
  </si>
  <si>
    <t>9925760929</t>
  </si>
  <si>
    <t>9726801554</t>
  </si>
  <si>
    <t xml:space="preserve"> ABHISHEK NARESHBHAI TALPADA</t>
  </si>
  <si>
    <t>Maths.</t>
  </si>
  <si>
    <t>SCI</t>
  </si>
  <si>
    <t>27-01-1998</t>
  </si>
  <si>
    <t>9724486441</t>
  </si>
  <si>
    <t>9998535905</t>
  </si>
  <si>
    <t xml:space="preserve"> BINALBEN GOKULBHAI PATEL</t>
  </si>
  <si>
    <t>ST</t>
  </si>
  <si>
    <t>15-02-1997</t>
  </si>
  <si>
    <t>7622831582</t>
  </si>
  <si>
    <t>7778991497</t>
  </si>
  <si>
    <t xml:space="preserve"> AJAYKUMAR LALLUBHAI RATHOD</t>
  </si>
  <si>
    <t>15-02-1996</t>
  </si>
  <si>
    <t>9714873108</t>
  </si>
  <si>
    <t>9904268108</t>
  </si>
  <si>
    <t xml:space="preserve"> ANILBHAI ARVINDBHAI THAKOR</t>
  </si>
  <si>
    <t>15-08-1995</t>
  </si>
  <si>
    <t>7623964719</t>
  </si>
  <si>
    <t>9726066354</t>
  </si>
  <si>
    <t xml:space="preserve"> DINESHBHAI PUNAMBHAI PADHIYAR</t>
  </si>
  <si>
    <t>09-06-1996</t>
  </si>
  <si>
    <t>7779055024</t>
  </si>
  <si>
    <t>8347676922</t>
  </si>
  <si>
    <t xml:space="preserve"> KRISHNABEN VINODBHAI BHOI</t>
  </si>
  <si>
    <t>09-01-1998</t>
  </si>
  <si>
    <t>9712737960</t>
  </si>
  <si>
    <t>9737708902</t>
  </si>
  <si>
    <t xml:space="preserve"> NILESHBHAI RAMESHBHAI PARMAR</t>
  </si>
  <si>
    <t>24-11-1995</t>
  </si>
  <si>
    <t>8511576728</t>
  </si>
  <si>
    <t>9913121559</t>
  </si>
  <si>
    <t xml:space="preserve"> PRATIKKUMAR CHARANBHAI RABARI</t>
  </si>
  <si>
    <t>01-11-1996</t>
  </si>
  <si>
    <t>9898805446</t>
  </si>
  <si>
    <t>7698708426</t>
  </si>
  <si>
    <t xml:space="preserve"> SANGITABEN RAMESHBHAI PARMAR</t>
  </si>
  <si>
    <t>10-04-1997</t>
  </si>
  <si>
    <t>7046914166</t>
  </si>
  <si>
    <t xml:space="preserve"> SHAILESHBHAI GHANSHYAMBHAI VALAND</t>
  </si>
  <si>
    <t>01-02-1995</t>
  </si>
  <si>
    <t>8469898128</t>
  </si>
  <si>
    <t>9712801672</t>
  </si>
  <si>
    <t xml:space="preserve"> SHILPABEN SURESHBHAI SOLANKI</t>
  </si>
  <si>
    <t>31-08-1994</t>
  </si>
  <si>
    <t>9574107375</t>
  </si>
  <si>
    <t>9904544112</t>
  </si>
  <si>
    <t xml:space="preserve"> SHIVANGI BHARATKUMAR PAREKH</t>
  </si>
  <si>
    <t>03-01-1996</t>
  </si>
  <si>
    <t>9265195746</t>
  </si>
  <si>
    <t>9998188482</t>
  </si>
  <si>
    <t xml:space="preserve"> VIPULKUMAR JASVANTSINH MAKWANA</t>
  </si>
  <si>
    <t>07-10-1994</t>
  </si>
  <si>
    <t>8238603347</t>
  </si>
  <si>
    <t>9723404172</t>
  </si>
  <si>
    <t xml:space="preserve"> YOGESHKUMAR DHARMENDRASINH SINDHA</t>
  </si>
  <si>
    <t>07-08-1995</t>
  </si>
  <si>
    <t>8154985309</t>
  </si>
  <si>
    <t>8154985288</t>
  </si>
  <si>
    <t xml:space="preserve"> ALTAFINABANU FIRDOSKHAN PATHAN</t>
  </si>
  <si>
    <t>Comm.</t>
  </si>
  <si>
    <t>A/c.</t>
  </si>
  <si>
    <t>29-08-1994</t>
  </si>
  <si>
    <t>7016461006</t>
  </si>
  <si>
    <t>9537366165</t>
  </si>
  <si>
    <t xml:space="preserve"> DAKSHA BHAILALBHAI PRAJAPATI</t>
  </si>
  <si>
    <t>07-07-1996</t>
  </si>
  <si>
    <t>7016665835</t>
  </si>
  <si>
    <t>9624516043</t>
  </si>
  <si>
    <t xml:space="preserve"> DEVYANIBEN SUMANBHAI RANA</t>
  </si>
  <si>
    <t>24-05-1995</t>
  </si>
  <si>
    <t>7698582047</t>
  </si>
  <si>
    <t>9054465058</t>
  </si>
  <si>
    <t xml:space="preserve"> SAROJBEN DILIPSINH PARMAR</t>
  </si>
  <si>
    <t>24-09-1997</t>
  </si>
  <si>
    <t>7567696067</t>
  </si>
  <si>
    <t>9737865107</t>
  </si>
  <si>
    <t xml:space="preserve"> HEENA ABDULKADAR VHORA</t>
  </si>
  <si>
    <t>06-03-1993</t>
  </si>
  <si>
    <t>9737745386</t>
  </si>
  <si>
    <t>9978934307</t>
  </si>
  <si>
    <t xml:space="preserve"> MANISHABEN JAYANTIBHAI VAGHELA</t>
  </si>
  <si>
    <t>17-01-1998</t>
  </si>
  <si>
    <t>9558630127</t>
  </si>
  <si>
    <t>9727902178</t>
  </si>
  <si>
    <t xml:space="preserve"> NILAMBEN VINODKUMAR BHOI</t>
  </si>
  <si>
    <t>25-05-1993</t>
  </si>
  <si>
    <t xml:space="preserve"> RIDDHIBEN RAJESHBHAI PITHADIYA</t>
  </si>
  <si>
    <t>08-12-1996</t>
  </si>
  <si>
    <t>8140685196</t>
  </si>
  <si>
    <t>8866433818</t>
  </si>
  <si>
    <t xml:space="preserve"> SARIKABEN RAJUBHAI BHOI</t>
  </si>
  <si>
    <t>29-11-1995</t>
  </si>
  <si>
    <t>9913907503</t>
  </si>
  <si>
    <t>7203872762</t>
  </si>
  <si>
    <t xml:space="preserve"> SHAGUFTA SARVARBEG MIRZA</t>
  </si>
  <si>
    <t>05-05-1995</t>
  </si>
  <si>
    <t>8735035120</t>
  </si>
  <si>
    <t>9898841472</t>
  </si>
  <si>
    <t xml:space="preserve"> SHANANAZ GIYASUDDIN KAZI</t>
  </si>
  <si>
    <t>30-07-1997</t>
  </si>
  <si>
    <t>8487959359</t>
  </si>
  <si>
    <t>9724848133</t>
  </si>
  <si>
    <t xml:space="preserve"> SONAL JESANGBHAI SOLANKI</t>
  </si>
  <si>
    <t>05-03-1995</t>
  </si>
  <si>
    <t>9099636423</t>
  </si>
  <si>
    <t xml:space="preserve"> TANVIRABANU YASINMIYA SHEKH</t>
  </si>
  <si>
    <t>18-02-1993</t>
  </si>
  <si>
    <t>9898510758</t>
  </si>
  <si>
    <t>9723307198</t>
  </si>
  <si>
    <t xml:space="preserve"> VAIBHAVIBEN JAYESHKUMAR RANA</t>
  </si>
  <si>
    <t>26-09-1994</t>
  </si>
  <si>
    <t>9106733904</t>
  </si>
  <si>
    <t>9925918177</t>
  </si>
  <si>
    <t xml:space="preserve"> AMRINBANU MOHSINODDIN SHAIKH</t>
  </si>
  <si>
    <t>MUKESHKUMAR MANGALBHAI BHOI</t>
  </si>
  <si>
    <t>11-01-1985</t>
  </si>
  <si>
    <t>Tfr from Kheda</t>
  </si>
  <si>
    <t>RIYABEN PRAVINKUMAR KAPAEL</t>
  </si>
  <si>
    <t>14-05-1995</t>
  </si>
  <si>
    <t>SHWETABEN NARESHBHAI PATEL</t>
  </si>
  <si>
    <t>22-01-1996</t>
  </si>
  <si>
    <t>HEMAXIBA BHAGIRATHSINH CHUDASMA</t>
  </si>
  <si>
    <t>29-03-1996</t>
  </si>
  <si>
    <t>Male</t>
  </si>
  <si>
    <t>Female</t>
  </si>
  <si>
    <t>Total</t>
  </si>
  <si>
    <t>SC</t>
  </si>
  <si>
    <t>Methods</t>
  </si>
  <si>
    <t>Uni.</t>
  </si>
  <si>
    <t>College</t>
  </si>
  <si>
    <t>Gujarati</t>
  </si>
  <si>
    <t>English</t>
  </si>
  <si>
    <t>Sci.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</si>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</sst>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 "/>
    </font>
    <font>
      <b/>
      <sz val="10"/>
      <color theme="1"/>
      <name val="Arial  "/>
    </font>
    <font>
      <b/>
      <sz val="14"/>
      <color theme="1"/>
      <name val="Arial  "/>
    </font>
    <font>
      <b/>
      <sz val="9"/>
      <color theme="1"/>
      <name val="Arial  "/>
    </font>
    <font>
      <sz val="10"/>
      <color theme="1"/>
      <name val="Arial  "/>
    </font>
    <font>
      <sz val="11"/>
      <color theme="1"/>
      <name val="Arial  "/>
    </font>
    <font>
      <sz val="10"/>
      <name val="Arial  "/>
    </font>
    <font>
      <sz val="11"/>
      <name val="Arial  "/>
    </font>
    <font>
      <sz val="9"/>
      <color theme="1"/>
      <name val="Arial  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/>
    </xf>
    <xf numFmtId="0" fontId="0" fillId="0" borderId="3" xfId="0" applyBorder="1"/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0" fillId="0" borderId="0" xfId="0" applyFill="1"/>
    <xf numFmtId="0" fontId="7" fillId="0" borderId="3" xfId="0" quotePrefix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10" fillId="0" borderId="3" xfId="0" applyFont="1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0" borderId="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topLeftCell="A40" workbookViewId="0">
      <selection activeCell="H45" sqref="H45"/>
    </sheetView>
  </sheetViews>
  <sheetFormatPr defaultRowHeight="15"/>
  <cols>
    <col min="1" max="1" width="4.42578125" customWidth="1"/>
    <col min="2" max="2" width="4.85546875" customWidth="1"/>
    <col min="3" max="3" width="35" customWidth="1"/>
    <col min="4" max="5" width="6.85546875" customWidth="1"/>
    <col min="6" max="6" width="7.5703125" customWidth="1"/>
    <col min="7" max="7" width="7.85546875" customWidth="1"/>
    <col min="8" max="8" width="12.42578125" customWidth="1"/>
    <col min="9" max="9" width="13.7109375" hidden="1" customWidth="1"/>
    <col min="10" max="10" width="5" hidden="1" customWidth="1"/>
  </cols>
  <sheetData>
    <row r="1" spans="1:11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1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11" ht="15" customHeight="1">
      <c r="A3" s="2" t="s">
        <v>2</v>
      </c>
      <c r="B3" s="2"/>
      <c r="C3" s="2"/>
      <c r="D3" s="2"/>
      <c r="E3" s="2"/>
      <c r="F3" s="2"/>
      <c r="G3" s="2"/>
      <c r="H3" s="2"/>
    </row>
    <row r="4" spans="1:11" ht="30.75" customHeight="1">
      <c r="A4" s="3" t="s">
        <v>3</v>
      </c>
      <c r="B4" s="3" t="s">
        <v>4</v>
      </c>
      <c r="C4" s="4" t="s">
        <v>5</v>
      </c>
      <c r="D4" s="3" t="s">
        <v>6</v>
      </c>
      <c r="E4" s="5" t="s">
        <v>7</v>
      </c>
      <c r="F4" s="6" t="s">
        <v>8</v>
      </c>
      <c r="G4" s="6" t="s">
        <v>9</v>
      </c>
      <c r="H4" s="7" t="s">
        <v>10</v>
      </c>
      <c r="I4" s="7" t="s">
        <v>11</v>
      </c>
      <c r="J4" s="7" t="s">
        <v>11</v>
      </c>
    </row>
    <row r="5" spans="1:11">
      <c r="A5" s="8">
        <v>1</v>
      </c>
      <c r="B5" s="8" t="s">
        <v>12</v>
      </c>
      <c r="C5" s="9" t="s">
        <v>13</v>
      </c>
      <c r="D5" s="8" t="s">
        <v>14</v>
      </c>
      <c r="E5" s="8" t="s">
        <v>15</v>
      </c>
      <c r="F5" s="8" t="s">
        <v>16</v>
      </c>
      <c r="G5" s="10">
        <v>54.16</v>
      </c>
      <c r="H5" s="11" t="s">
        <v>17</v>
      </c>
      <c r="I5" s="12" t="s">
        <v>18</v>
      </c>
      <c r="J5" s="10"/>
    </row>
    <row r="6" spans="1:11">
      <c r="A6" s="8">
        <v>2</v>
      </c>
      <c r="B6" s="8" t="s">
        <v>12</v>
      </c>
      <c r="C6" s="9" t="s">
        <v>19</v>
      </c>
      <c r="D6" s="8" t="s">
        <v>14</v>
      </c>
      <c r="E6" s="8" t="s">
        <v>15</v>
      </c>
      <c r="F6" s="8" t="s">
        <v>16</v>
      </c>
      <c r="G6" s="14">
        <v>64.099999999999994</v>
      </c>
      <c r="H6" s="11" t="s">
        <v>20</v>
      </c>
      <c r="I6" s="12" t="s">
        <v>21</v>
      </c>
      <c r="J6" s="12" t="s">
        <v>22</v>
      </c>
    </row>
    <row r="7" spans="1:11">
      <c r="A7" s="8">
        <v>3</v>
      </c>
      <c r="B7" s="8" t="s">
        <v>12</v>
      </c>
      <c r="C7" s="9" t="s">
        <v>23</v>
      </c>
      <c r="D7" s="8" t="s">
        <v>14</v>
      </c>
      <c r="E7" s="8" t="s">
        <v>15</v>
      </c>
      <c r="F7" s="8" t="s">
        <v>24</v>
      </c>
      <c r="G7" s="10">
        <v>62.75</v>
      </c>
      <c r="H7" s="11" t="s">
        <v>25</v>
      </c>
      <c r="I7" s="12" t="s">
        <v>26</v>
      </c>
      <c r="J7" s="12" t="s">
        <v>27</v>
      </c>
    </row>
    <row r="8" spans="1:11">
      <c r="A8" s="8">
        <v>4</v>
      </c>
      <c r="B8" s="8" t="s">
        <v>12</v>
      </c>
      <c r="C8" s="9" t="s">
        <v>28</v>
      </c>
      <c r="D8" s="8" t="s">
        <v>14</v>
      </c>
      <c r="E8" s="8" t="s">
        <v>15</v>
      </c>
      <c r="F8" s="8" t="s">
        <v>29</v>
      </c>
      <c r="G8" s="14">
        <v>57.4</v>
      </c>
      <c r="H8" s="11" t="s">
        <v>30</v>
      </c>
      <c r="I8" s="12" t="s">
        <v>31</v>
      </c>
      <c r="J8" s="12" t="s">
        <v>22</v>
      </c>
    </row>
    <row r="9" spans="1:11">
      <c r="A9" s="8">
        <v>5</v>
      </c>
      <c r="B9" s="8"/>
      <c r="C9" s="9" t="s">
        <v>32</v>
      </c>
      <c r="D9" s="8" t="s">
        <v>14</v>
      </c>
      <c r="E9" s="8" t="s">
        <v>33</v>
      </c>
      <c r="F9" s="8" t="s">
        <v>16</v>
      </c>
      <c r="G9" s="10">
        <v>61.9</v>
      </c>
      <c r="H9" s="11" t="s">
        <v>34</v>
      </c>
      <c r="I9" s="12" t="s">
        <v>35</v>
      </c>
      <c r="J9" s="12" t="s">
        <v>36</v>
      </c>
    </row>
    <row r="10" spans="1:11">
      <c r="A10" s="8">
        <v>6</v>
      </c>
      <c r="B10" s="8"/>
      <c r="C10" s="9" t="s">
        <v>37</v>
      </c>
      <c r="D10" s="8" t="s">
        <v>14</v>
      </c>
      <c r="E10" s="8" t="s">
        <v>15</v>
      </c>
      <c r="F10" s="8" t="s">
        <v>16</v>
      </c>
      <c r="G10" s="10">
        <v>55.8</v>
      </c>
      <c r="H10" s="11" t="s">
        <v>38</v>
      </c>
      <c r="I10" s="12" t="s">
        <v>39</v>
      </c>
      <c r="J10" s="12" t="s">
        <v>40</v>
      </c>
    </row>
    <row r="11" spans="1:11">
      <c r="A11" s="15">
        <v>7</v>
      </c>
      <c r="B11" s="15" t="s">
        <v>12</v>
      </c>
      <c r="C11" s="16" t="s">
        <v>41</v>
      </c>
      <c r="D11" s="15" t="s">
        <v>42</v>
      </c>
      <c r="E11" s="15" t="s">
        <v>15</v>
      </c>
      <c r="F11" s="15" t="s">
        <v>24</v>
      </c>
      <c r="G11" s="14">
        <v>71</v>
      </c>
      <c r="H11" s="17" t="s">
        <v>43</v>
      </c>
      <c r="I11" s="17" t="s">
        <v>44</v>
      </c>
      <c r="J11" s="13"/>
      <c r="K11" s="18"/>
    </row>
    <row r="12" spans="1:11">
      <c r="A12" s="8">
        <v>8</v>
      </c>
      <c r="B12" s="8" t="s">
        <v>12</v>
      </c>
      <c r="C12" s="9" t="s">
        <v>45</v>
      </c>
      <c r="D12" s="8" t="s">
        <v>14</v>
      </c>
      <c r="E12" s="8" t="s">
        <v>15</v>
      </c>
      <c r="F12" s="8" t="s">
        <v>16</v>
      </c>
      <c r="G12" s="10">
        <v>60.92</v>
      </c>
      <c r="H12" s="11" t="s">
        <v>38</v>
      </c>
      <c r="I12" s="19" t="s">
        <v>46</v>
      </c>
      <c r="J12" s="19" t="s">
        <v>47</v>
      </c>
    </row>
    <row r="13" spans="1:11">
      <c r="A13" s="8">
        <v>9</v>
      </c>
      <c r="B13" s="8" t="s">
        <v>12</v>
      </c>
      <c r="C13" s="9" t="s">
        <v>48</v>
      </c>
      <c r="D13" s="8" t="s">
        <v>49</v>
      </c>
      <c r="E13" s="8" t="s">
        <v>14</v>
      </c>
      <c r="F13" s="8" t="s">
        <v>24</v>
      </c>
      <c r="G13" s="10">
        <v>59.75</v>
      </c>
      <c r="H13" s="11" t="s">
        <v>50</v>
      </c>
      <c r="I13" s="12" t="s">
        <v>51</v>
      </c>
      <c r="J13" s="12" t="s">
        <v>52</v>
      </c>
    </row>
    <row r="14" spans="1:11">
      <c r="A14" s="15">
        <v>10</v>
      </c>
      <c r="B14" s="15" t="s">
        <v>12</v>
      </c>
      <c r="C14" s="16" t="s">
        <v>53</v>
      </c>
      <c r="D14" s="15" t="s">
        <v>49</v>
      </c>
      <c r="E14" s="15" t="s">
        <v>14</v>
      </c>
      <c r="F14" s="15" t="s">
        <v>24</v>
      </c>
      <c r="G14" s="14">
        <v>73.3</v>
      </c>
      <c r="H14" s="32" t="s">
        <v>54</v>
      </c>
      <c r="I14" s="19" t="s">
        <v>55</v>
      </c>
      <c r="J14" s="19" t="s">
        <v>56</v>
      </c>
    </row>
    <row r="15" spans="1:11">
      <c r="A15" s="8">
        <v>11</v>
      </c>
      <c r="B15" s="8" t="s">
        <v>12</v>
      </c>
      <c r="C15" s="9" t="s">
        <v>57</v>
      </c>
      <c r="D15" s="8" t="s">
        <v>49</v>
      </c>
      <c r="E15" s="8" t="s">
        <v>14</v>
      </c>
      <c r="F15" s="8" t="s">
        <v>24</v>
      </c>
      <c r="G15" s="10">
        <v>56.58</v>
      </c>
      <c r="H15" s="11" t="s">
        <v>58</v>
      </c>
      <c r="I15" s="12" t="s">
        <v>59</v>
      </c>
      <c r="J15" s="12" t="s">
        <v>60</v>
      </c>
    </row>
    <row r="16" spans="1:11">
      <c r="A16" s="8">
        <v>12</v>
      </c>
      <c r="B16" s="8" t="s">
        <v>12</v>
      </c>
      <c r="C16" s="9" t="s">
        <v>61</v>
      </c>
      <c r="D16" s="8" t="s">
        <v>62</v>
      </c>
      <c r="E16" s="8" t="s">
        <v>14</v>
      </c>
      <c r="F16" s="8" t="s">
        <v>24</v>
      </c>
      <c r="G16" s="10">
        <v>58.08</v>
      </c>
      <c r="H16" s="11" t="s">
        <v>63</v>
      </c>
      <c r="I16" s="12" t="s">
        <v>64</v>
      </c>
      <c r="J16" s="12" t="s">
        <v>65</v>
      </c>
    </row>
    <row r="17" spans="1:10">
      <c r="A17" s="8">
        <v>13</v>
      </c>
      <c r="B17" s="8" t="s">
        <v>12</v>
      </c>
      <c r="C17" s="9" t="s">
        <v>66</v>
      </c>
      <c r="D17" s="8" t="s">
        <v>62</v>
      </c>
      <c r="E17" s="8" t="s">
        <v>14</v>
      </c>
      <c r="F17" s="8" t="s">
        <v>16</v>
      </c>
      <c r="G17" s="10">
        <v>60.66</v>
      </c>
      <c r="H17" s="11" t="s">
        <v>67</v>
      </c>
      <c r="I17" s="12" t="s">
        <v>68</v>
      </c>
      <c r="J17" s="12" t="s">
        <v>69</v>
      </c>
    </row>
    <row r="18" spans="1:10">
      <c r="A18" s="8">
        <v>14</v>
      </c>
      <c r="B18" s="8" t="s">
        <v>12</v>
      </c>
      <c r="C18" s="9" t="s">
        <v>70</v>
      </c>
      <c r="D18" s="8" t="s">
        <v>62</v>
      </c>
      <c r="E18" s="8" t="s">
        <v>14</v>
      </c>
      <c r="F18" s="8" t="s">
        <v>24</v>
      </c>
      <c r="G18" s="10">
        <v>60.33</v>
      </c>
      <c r="H18" s="11" t="s">
        <v>71</v>
      </c>
      <c r="I18" s="12" t="s">
        <v>72</v>
      </c>
      <c r="J18" s="12" t="s">
        <v>73</v>
      </c>
    </row>
    <row r="19" spans="1:10">
      <c r="A19" s="8">
        <v>15</v>
      </c>
      <c r="B19" s="8"/>
      <c r="C19" s="9" t="s">
        <v>74</v>
      </c>
      <c r="D19" s="8" t="s">
        <v>62</v>
      </c>
      <c r="E19" s="8" t="s">
        <v>14</v>
      </c>
      <c r="F19" s="8" t="s">
        <v>16</v>
      </c>
      <c r="G19" s="10">
        <v>56.66</v>
      </c>
      <c r="H19" s="11" t="s">
        <v>75</v>
      </c>
      <c r="I19" s="19" t="s">
        <v>76</v>
      </c>
      <c r="J19" s="10"/>
    </row>
    <row r="20" spans="1:10">
      <c r="A20" s="8">
        <v>16</v>
      </c>
      <c r="B20" s="8" t="s">
        <v>12</v>
      </c>
      <c r="C20" s="9" t="s">
        <v>77</v>
      </c>
      <c r="D20" s="8" t="s">
        <v>62</v>
      </c>
      <c r="E20" s="8" t="s">
        <v>14</v>
      </c>
      <c r="F20" s="8" t="s">
        <v>24</v>
      </c>
      <c r="G20" s="10">
        <v>54.25</v>
      </c>
      <c r="H20" s="11" t="s">
        <v>78</v>
      </c>
      <c r="I20" s="12" t="s">
        <v>79</v>
      </c>
      <c r="J20" s="12" t="s">
        <v>72</v>
      </c>
    </row>
    <row r="21" spans="1:10">
      <c r="A21" s="8">
        <v>17</v>
      </c>
      <c r="B21" s="8" t="s">
        <v>12</v>
      </c>
      <c r="C21" s="9" t="s">
        <v>80</v>
      </c>
      <c r="D21" s="8" t="s">
        <v>62</v>
      </c>
      <c r="E21" s="8" t="s">
        <v>14</v>
      </c>
      <c r="F21" s="8" t="s">
        <v>29</v>
      </c>
      <c r="G21" s="10">
        <v>52.5</v>
      </c>
      <c r="H21" s="11" t="s">
        <v>81</v>
      </c>
      <c r="I21" s="12" t="s">
        <v>82</v>
      </c>
      <c r="J21" s="12" t="s">
        <v>83</v>
      </c>
    </row>
    <row r="22" spans="1:10">
      <c r="A22" s="8">
        <v>18</v>
      </c>
      <c r="B22" s="8" t="s">
        <v>12</v>
      </c>
      <c r="C22" s="9" t="s">
        <v>84</v>
      </c>
      <c r="D22" s="8" t="s">
        <v>42</v>
      </c>
      <c r="E22" s="8" t="s">
        <v>15</v>
      </c>
      <c r="F22" s="8" t="s">
        <v>16</v>
      </c>
      <c r="G22" s="10">
        <v>53.8</v>
      </c>
      <c r="H22" s="11" t="s">
        <v>85</v>
      </c>
      <c r="I22" s="12" t="s">
        <v>86</v>
      </c>
      <c r="J22" s="12" t="s">
        <v>87</v>
      </c>
    </row>
    <row r="23" spans="1:10">
      <c r="A23" s="8">
        <v>19</v>
      </c>
      <c r="B23" s="8" t="s">
        <v>12</v>
      </c>
      <c r="C23" s="9" t="s">
        <v>88</v>
      </c>
      <c r="D23" s="8" t="s">
        <v>42</v>
      </c>
      <c r="E23" s="8" t="s">
        <v>15</v>
      </c>
      <c r="F23" s="8" t="s">
        <v>24</v>
      </c>
      <c r="G23" s="10">
        <v>58.94</v>
      </c>
      <c r="H23" s="11" t="s">
        <v>89</v>
      </c>
      <c r="I23" s="12" t="s">
        <v>90</v>
      </c>
      <c r="J23" s="12" t="s">
        <v>91</v>
      </c>
    </row>
    <row r="24" spans="1:10">
      <c r="A24" s="8">
        <v>20</v>
      </c>
      <c r="B24" s="8" t="s">
        <v>12</v>
      </c>
      <c r="C24" s="9" t="s">
        <v>92</v>
      </c>
      <c r="D24" s="8" t="s">
        <v>42</v>
      </c>
      <c r="E24" s="8" t="s">
        <v>15</v>
      </c>
      <c r="F24" s="8" t="s">
        <v>24</v>
      </c>
      <c r="G24" s="10">
        <v>67.16</v>
      </c>
      <c r="H24" s="11" t="s">
        <v>93</v>
      </c>
      <c r="I24" s="12" t="s">
        <v>94</v>
      </c>
      <c r="J24" s="12" t="s">
        <v>95</v>
      </c>
    </row>
    <row r="25" spans="1:10">
      <c r="A25" s="8">
        <v>21</v>
      </c>
      <c r="B25" s="8" t="s">
        <v>12</v>
      </c>
      <c r="C25" s="9" t="s">
        <v>96</v>
      </c>
      <c r="D25" s="8" t="s">
        <v>42</v>
      </c>
      <c r="E25" s="8" t="s">
        <v>15</v>
      </c>
      <c r="F25" s="8" t="s">
        <v>24</v>
      </c>
      <c r="G25" s="10">
        <v>75.75</v>
      </c>
      <c r="H25" s="11" t="s">
        <v>97</v>
      </c>
      <c r="I25" s="12" t="s">
        <v>98</v>
      </c>
      <c r="J25" s="12" t="s">
        <v>99</v>
      </c>
    </row>
    <row r="26" spans="1:10">
      <c r="A26" s="8">
        <v>22</v>
      </c>
      <c r="B26" s="8"/>
      <c r="C26" s="9" t="s">
        <v>100</v>
      </c>
      <c r="D26" s="8" t="s">
        <v>101</v>
      </c>
      <c r="E26" s="8" t="s">
        <v>102</v>
      </c>
      <c r="F26" s="8" t="s">
        <v>16</v>
      </c>
      <c r="G26" s="10">
        <v>57.37</v>
      </c>
      <c r="H26" s="11" t="s">
        <v>103</v>
      </c>
      <c r="I26" s="12" t="s">
        <v>104</v>
      </c>
      <c r="J26" s="12" t="s">
        <v>105</v>
      </c>
    </row>
    <row r="27" spans="1:10">
      <c r="A27" s="8">
        <v>23</v>
      </c>
      <c r="B27" s="8" t="s">
        <v>12</v>
      </c>
      <c r="C27" s="9" t="s">
        <v>106</v>
      </c>
      <c r="D27" s="8" t="s">
        <v>101</v>
      </c>
      <c r="E27" s="8" t="s">
        <v>102</v>
      </c>
      <c r="F27" s="8" t="s">
        <v>107</v>
      </c>
      <c r="G27" s="10">
        <v>56.37</v>
      </c>
      <c r="H27" s="11" t="s">
        <v>108</v>
      </c>
      <c r="I27" s="12" t="s">
        <v>109</v>
      </c>
      <c r="J27" s="12" t="s">
        <v>110</v>
      </c>
    </row>
    <row r="28" spans="1:10">
      <c r="A28" s="8">
        <v>24</v>
      </c>
      <c r="B28" s="8"/>
      <c r="C28" s="9" t="s">
        <v>111</v>
      </c>
      <c r="D28" s="8" t="s">
        <v>102</v>
      </c>
      <c r="E28" s="8" t="s">
        <v>101</v>
      </c>
      <c r="F28" s="8" t="s">
        <v>16</v>
      </c>
      <c r="G28" s="10">
        <v>53.2</v>
      </c>
      <c r="H28" s="11" t="s">
        <v>112</v>
      </c>
      <c r="I28" s="12" t="s">
        <v>113</v>
      </c>
      <c r="J28" s="12" t="s">
        <v>114</v>
      </c>
    </row>
    <row r="29" spans="1:10">
      <c r="A29" s="8">
        <v>25</v>
      </c>
      <c r="B29" s="8"/>
      <c r="C29" s="9" t="s">
        <v>115</v>
      </c>
      <c r="D29" s="8" t="s">
        <v>102</v>
      </c>
      <c r="E29" s="8" t="s">
        <v>101</v>
      </c>
      <c r="F29" s="8" t="s">
        <v>16</v>
      </c>
      <c r="G29" s="10">
        <v>54.6</v>
      </c>
      <c r="H29" s="11" t="s">
        <v>116</v>
      </c>
      <c r="I29" s="12" t="s">
        <v>117</v>
      </c>
      <c r="J29" s="12" t="s">
        <v>118</v>
      </c>
    </row>
    <row r="30" spans="1:10">
      <c r="A30" s="8">
        <v>26</v>
      </c>
      <c r="B30" s="8"/>
      <c r="C30" s="9" t="s">
        <v>119</v>
      </c>
      <c r="D30" s="8" t="s">
        <v>102</v>
      </c>
      <c r="E30" s="8" t="s">
        <v>101</v>
      </c>
      <c r="F30" s="8" t="s">
        <v>16</v>
      </c>
      <c r="G30" s="10">
        <v>47.8</v>
      </c>
      <c r="H30" s="11" t="s">
        <v>120</v>
      </c>
      <c r="I30" s="12" t="s">
        <v>121</v>
      </c>
      <c r="J30" s="12" t="s">
        <v>122</v>
      </c>
    </row>
    <row r="31" spans="1:10">
      <c r="A31" s="8">
        <v>27</v>
      </c>
      <c r="B31" s="15" t="s">
        <v>12</v>
      </c>
      <c r="C31" s="16" t="s">
        <v>123</v>
      </c>
      <c r="D31" s="15" t="s">
        <v>102</v>
      </c>
      <c r="E31" s="8" t="s">
        <v>101</v>
      </c>
      <c r="F31" s="15" t="s">
        <v>16</v>
      </c>
      <c r="G31" s="14">
        <v>60.93</v>
      </c>
      <c r="H31" s="11" t="s">
        <v>124</v>
      </c>
      <c r="I31" s="12" t="s">
        <v>125</v>
      </c>
      <c r="J31" s="12" t="s">
        <v>126</v>
      </c>
    </row>
    <row r="32" spans="1:10">
      <c r="A32" s="8">
        <v>28</v>
      </c>
      <c r="B32" s="8"/>
      <c r="C32" s="9" t="s">
        <v>127</v>
      </c>
      <c r="D32" s="8" t="s">
        <v>102</v>
      </c>
      <c r="E32" s="8" t="s">
        <v>101</v>
      </c>
      <c r="F32" s="8" t="s">
        <v>16</v>
      </c>
      <c r="G32" s="10">
        <v>54.7</v>
      </c>
      <c r="H32" s="11" t="s">
        <v>128</v>
      </c>
      <c r="I32" s="12" t="s">
        <v>129</v>
      </c>
      <c r="J32" s="12" t="s">
        <v>130</v>
      </c>
    </row>
    <row r="33" spans="1:10">
      <c r="A33" s="8">
        <v>29</v>
      </c>
      <c r="B33" s="8"/>
      <c r="C33" s="9" t="s">
        <v>131</v>
      </c>
      <c r="D33" s="8" t="s">
        <v>102</v>
      </c>
      <c r="E33" s="8" t="s">
        <v>101</v>
      </c>
      <c r="F33" s="8" t="s">
        <v>16</v>
      </c>
      <c r="G33" s="10">
        <v>56.4</v>
      </c>
      <c r="H33" s="11" t="s">
        <v>132</v>
      </c>
      <c r="I33" s="12" t="s">
        <v>133</v>
      </c>
      <c r="J33" s="12" t="s">
        <v>134</v>
      </c>
    </row>
    <row r="34" spans="1:10">
      <c r="A34" s="8">
        <v>30</v>
      </c>
      <c r="B34" s="8" t="s">
        <v>12</v>
      </c>
      <c r="C34" s="9" t="s">
        <v>135</v>
      </c>
      <c r="D34" s="8" t="s">
        <v>102</v>
      </c>
      <c r="E34" s="8" t="s">
        <v>101</v>
      </c>
      <c r="F34" s="8" t="s">
        <v>16</v>
      </c>
      <c r="G34" s="10">
        <v>58</v>
      </c>
      <c r="H34" s="11" t="s">
        <v>136</v>
      </c>
      <c r="I34" s="12" t="s">
        <v>137</v>
      </c>
      <c r="J34" s="12" t="s">
        <v>130</v>
      </c>
    </row>
    <row r="35" spans="1:10">
      <c r="A35" s="8">
        <v>31</v>
      </c>
      <c r="B35" s="8"/>
      <c r="C35" s="9" t="s">
        <v>138</v>
      </c>
      <c r="D35" s="8" t="s">
        <v>102</v>
      </c>
      <c r="E35" s="8" t="s">
        <v>101</v>
      </c>
      <c r="F35" s="8" t="s">
        <v>16</v>
      </c>
      <c r="G35" s="10">
        <v>67.400000000000006</v>
      </c>
      <c r="H35" s="11" t="s">
        <v>139</v>
      </c>
      <c r="I35" s="12" t="s">
        <v>140</v>
      </c>
      <c r="J35" s="12" t="s">
        <v>141</v>
      </c>
    </row>
    <row r="36" spans="1:10">
      <c r="A36" s="8">
        <v>32</v>
      </c>
      <c r="B36" s="8" t="s">
        <v>12</v>
      </c>
      <c r="C36" s="9" t="s">
        <v>142</v>
      </c>
      <c r="D36" s="8" t="s">
        <v>102</v>
      </c>
      <c r="E36" s="8" t="s">
        <v>101</v>
      </c>
      <c r="F36" s="8" t="s">
        <v>16</v>
      </c>
      <c r="G36" s="10">
        <v>68</v>
      </c>
      <c r="H36" s="11" t="s">
        <v>143</v>
      </c>
      <c r="I36" s="12" t="s">
        <v>144</v>
      </c>
      <c r="J36" s="12" t="s">
        <v>145</v>
      </c>
    </row>
    <row r="37" spans="1:10">
      <c r="A37" s="8">
        <v>33</v>
      </c>
      <c r="B37" s="8" t="s">
        <v>12</v>
      </c>
      <c r="C37" s="9" t="s">
        <v>146</v>
      </c>
      <c r="D37" s="8" t="s">
        <v>102</v>
      </c>
      <c r="E37" s="8" t="s">
        <v>101</v>
      </c>
      <c r="F37" s="8" t="s">
        <v>16</v>
      </c>
      <c r="G37" s="14">
        <v>60.8</v>
      </c>
      <c r="H37" s="11" t="s">
        <v>147</v>
      </c>
      <c r="I37" s="12" t="s">
        <v>148</v>
      </c>
      <c r="J37" s="12" t="s">
        <v>149</v>
      </c>
    </row>
    <row r="38" spans="1:10">
      <c r="A38" s="8">
        <v>34</v>
      </c>
      <c r="B38" s="8"/>
      <c r="C38" s="9" t="s">
        <v>150</v>
      </c>
      <c r="D38" s="8" t="s">
        <v>102</v>
      </c>
      <c r="E38" s="8" t="s">
        <v>101</v>
      </c>
      <c r="F38" s="8" t="s">
        <v>16</v>
      </c>
      <c r="G38" s="10">
        <v>62.73</v>
      </c>
      <c r="H38" s="11" t="s">
        <v>151</v>
      </c>
      <c r="I38" s="12" t="s">
        <v>152</v>
      </c>
      <c r="J38" s="12" t="s">
        <v>153</v>
      </c>
    </row>
    <row r="39" spans="1:10">
      <c r="A39" s="8">
        <v>35</v>
      </c>
      <c r="B39" s="8"/>
      <c r="C39" s="9" t="s">
        <v>154</v>
      </c>
      <c r="D39" s="8" t="s">
        <v>102</v>
      </c>
      <c r="E39" s="8" t="s">
        <v>101</v>
      </c>
      <c r="F39" s="8" t="s">
        <v>29</v>
      </c>
      <c r="G39" s="10">
        <v>65.599999999999994</v>
      </c>
      <c r="H39" s="11" t="s">
        <v>155</v>
      </c>
      <c r="I39" s="12" t="s">
        <v>156</v>
      </c>
      <c r="J39" s="12" t="s">
        <v>157</v>
      </c>
    </row>
    <row r="40" spans="1:10">
      <c r="A40" s="8">
        <v>36</v>
      </c>
      <c r="B40" s="15" t="s">
        <v>12</v>
      </c>
      <c r="C40" s="16" t="s">
        <v>158</v>
      </c>
      <c r="D40" s="15" t="s">
        <v>159</v>
      </c>
      <c r="E40" s="15" t="s">
        <v>160</v>
      </c>
      <c r="F40" s="15" t="s">
        <v>24</v>
      </c>
      <c r="G40" s="14">
        <v>63.14</v>
      </c>
      <c r="H40" s="11" t="s">
        <v>161</v>
      </c>
      <c r="I40" s="12" t="s">
        <v>162</v>
      </c>
      <c r="J40" s="12" t="s">
        <v>163</v>
      </c>
    </row>
    <row r="41" spans="1:10">
      <c r="A41" s="8">
        <v>37</v>
      </c>
      <c r="B41" s="8" t="s">
        <v>12</v>
      </c>
      <c r="C41" s="9" t="s">
        <v>164</v>
      </c>
      <c r="D41" s="8" t="s">
        <v>159</v>
      </c>
      <c r="E41" s="15" t="s">
        <v>160</v>
      </c>
      <c r="F41" s="8" t="s">
        <v>16</v>
      </c>
      <c r="G41" s="10">
        <v>63</v>
      </c>
      <c r="H41" s="11" t="s">
        <v>165</v>
      </c>
      <c r="I41" s="12" t="s">
        <v>166</v>
      </c>
      <c r="J41" s="12" t="s">
        <v>167</v>
      </c>
    </row>
    <row r="42" spans="1:10">
      <c r="A42" s="8">
        <v>38</v>
      </c>
      <c r="B42" s="8" t="s">
        <v>12</v>
      </c>
      <c r="C42" s="9" t="s">
        <v>168</v>
      </c>
      <c r="D42" s="8" t="s">
        <v>159</v>
      </c>
      <c r="E42" s="15" t="s">
        <v>160</v>
      </c>
      <c r="F42" s="8" t="s">
        <v>16</v>
      </c>
      <c r="G42" s="10">
        <v>57.5</v>
      </c>
      <c r="H42" s="11" t="s">
        <v>169</v>
      </c>
      <c r="I42" s="12" t="s">
        <v>170</v>
      </c>
      <c r="J42" s="12" t="s">
        <v>171</v>
      </c>
    </row>
    <row r="43" spans="1:10">
      <c r="A43" s="8">
        <v>39</v>
      </c>
      <c r="B43" s="20" t="s">
        <v>12</v>
      </c>
      <c r="C43" s="21" t="s">
        <v>172</v>
      </c>
      <c r="D43" s="20" t="s">
        <v>159</v>
      </c>
      <c r="E43" s="15" t="s">
        <v>160</v>
      </c>
      <c r="F43" s="20" t="s">
        <v>29</v>
      </c>
      <c r="G43" s="22">
        <v>65.42</v>
      </c>
      <c r="H43" s="11" t="s">
        <v>173</v>
      </c>
      <c r="I43" s="12" t="s">
        <v>174</v>
      </c>
      <c r="J43" s="12" t="s">
        <v>175</v>
      </c>
    </row>
    <row r="44" spans="1:10">
      <c r="A44" s="8">
        <v>40</v>
      </c>
      <c r="B44" s="8" t="s">
        <v>12</v>
      </c>
      <c r="C44" s="9" t="s">
        <v>176</v>
      </c>
      <c r="D44" s="8" t="s">
        <v>159</v>
      </c>
      <c r="E44" s="15" t="s">
        <v>160</v>
      </c>
      <c r="F44" s="8" t="s">
        <v>16</v>
      </c>
      <c r="G44" s="10">
        <v>61.44</v>
      </c>
      <c r="H44" s="11" t="s">
        <v>177</v>
      </c>
      <c r="I44" s="12" t="s">
        <v>178</v>
      </c>
      <c r="J44" s="12" t="s">
        <v>179</v>
      </c>
    </row>
    <row r="45" spans="1:10">
      <c r="A45" s="8">
        <v>41</v>
      </c>
      <c r="B45" s="15" t="s">
        <v>12</v>
      </c>
      <c r="C45" s="16" t="s">
        <v>180</v>
      </c>
      <c r="D45" s="15" t="s">
        <v>159</v>
      </c>
      <c r="E45" s="15" t="s">
        <v>160</v>
      </c>
      <c r="F45" s="15" t="s">
        <v>24</v>
      </c>
      <c r="G45" s="14">
        <v>61.9</v>
      </c>
      <c r="H45" s="11" t="s">
        <v>181</v>
      </c>
      <c r="I45" s="12" t="s">
        <v>182</v>
      </c>
      <c r="J45" s="12" t="s">
        <v>183</v>
      </c>
    </row>
    <row r="46" spans="1:10">
      <c r="A46" s="8">
        <v>42</v>
      </c>
      <c r="B46" s="8" t="s">
        <v>12</v>
      </c>
      <c r="C46" s="9" t="s">
        <v>184</v>
      </c>
      <c r="D46" s="8" t="s">
        <v>159</v>
      </c>
      <c r="E46" s="15" t="s">
        <v>160</v>
      </c>
      <c r="F46" s="8" t="s">
        <v>29</v>
      </c>
      <c r="G46" s="14">
        <v>55.8</v>
      </c>
      <c r="H46" s="11" t="s">
        <v>185</v>
      </c>
      <c r="I46" s="12" t="s">
        <v>125</v>
      </c>
      <c r="J46" s="12" t="s">
        <v>126</v>
      </c>
    </row>
    <row r="47" spans="1:10">
      <c r="A47" s="8">
        <v>43</v>
      </c>
      <c r="B47" s="8" t="s">
        <v>12</v>
      </c>
      <c r="C47" s="9" t="s">
        <v>186</v>
      </c>
      <c r="D47" s="8" t="s">
        <v>159</v>
      </c>
      <c r="E47" s="15" t="s">
        <v>160</v>
      </c>
      <c r="F47" s="8" t="s">
        <v>16</v>
      </c>
      <c r="G47" s="10">
        <v>56.6</v>
      </c>
      <c r="H47" s="11" t="s">
        <v>187</v>
      </c>
      <c r="I47" s="12" t="s">
        <v>188</v>
      </c>
      <c r="J47" s="12" t="s">
        <v>189</v>
      </c>
    </row>
    <row r="48" spans="1:10">
      <c r="A48" s="8">
        <v>44</v>
      </c>
      <c r="B48" s="8" t="s">
        <v>12</v>
      </c>
      <c r="C48" s="9" t="s">
        <v>190</v>
      </c>
      <c r="D48" s="8" t="s">
        <v>159</v>
      </c>
      <c r="E48" s="15" t="s">
        <v>160</v>
      </c>
      <c r="F48" s="8" t="s">
        <v>16</v>
      </c>
      <c r="G48" s="10">
        <v>65.5</v>
      </c>
      <c r="H48" s="11" t="s">
        <v>191</v>
      </c>
      <c r="I48" s="12" t="s">
        <v>192</v>
      </c>
      <c r="J48" s="12" t="s">
        <v>193</v>
      </c>
    </row>
    <row r="49" spans="1:11">
      <c r="A49" s="8">
        <v>45</v>
      </c>
      <c r="B49" s="8" t="s">
        <v>12</v>
      </c>
      <c r="C49" s="9" t="s">
        <v>194</v>
      </c>
      <c r="D49" s="8" t="s">
        <v>159</v>
      </c>
      <c r="E49" s="15" t="s">
        <v>160</v>
      </c>
      <c r="F49" s="8" t="s">
        <v>29</v>
      </c>
      <c r="G49" s="10">
        <v>51.3</v>
      </c>
      <c r="H49" s="11" t="s">
        <v>195</v>
      </c>
      <c r="I49" s="12" t="s">
        <v>196</v>
      </c>
      <c r="J49" s="12" t="s">
        <v>197</v>
      </c>
    </row>
    <row r="50" spans="1:11">
      <c r="A50" s="15">
        <v>46</v>
      </c>
      <c r="B50" s="15" t="s">
        <v>12</v>
      </c>
      <c r="C50" s="16" t="s">
        <v>198</v>
      </c>
      <c r="D50" s="15" t="s">
        <v>159</v>
      </c>
      <c r="E50" s="15" t="s">
        <v>160</v>
      </c>
      <c r="F50" s="15" t="s">
        <v>24</v>
      </c>
      <c r="G50" s="14">
        <v>60.18</v>
      </c>
      <c r="H50" s="32" t="s">
        <v>199</v>
      </c>
      <c r="I50" s="19" t="s">
        <v>200</v>
      </c>
      <c r="J50" s="19" t="s">
        <v>201</v>
      </c>
    </row>
    <row r="51" spans="1:11">
      <c r="A51" s="8">
        <v>47</v>
      </c>
      <c r="B51" s="15" t="s">
        <v>12</v>
      </c>
      <c r="C51" s="16" t="s">
        <v>202</v>
      </c>
      <c r="D51" s="15" t="s">
        <v>159</v>
      </c>
      <c r="E51" s="15" t="s">
        <v>160</v>
      </c>
      <c r="F51" s="15" t="s">
        <v>16</v>
      </c>
      <c r="G51" s="14">
        <v>65.92</v>
      </c>
      <c r="H51" s="11" t="s">
        <v>203</v>
      </c>
      <c r="I51" s="12" t="s">
        <v>204</v>
      </c>
      <c r="J51" s="12"/>
    </row>
    <row r="52" spans="1:11">
      <c r="A52" s="8">
        <v>48</v>
      </c>
      <c r="B52" s="8" t="s">
        <v>12</v>
      </c>
      <c r="C52" s="9" t="s">
        <v>205</v>
      </c>
      <c r="D52" s="8" t="s">
        <v>159</v>
      </c>
      <c r="E52" s="15" t="s">
        <v>160</v>
      </c>
      <c r="F52" s="8" t="s">
        <v>29</v>
      </c>
      <c r="G52" s="14">
        <v>58.77</v>
      </c>
      <c r="H52" s="11" t="s">
        <v>206</v>
      </c>
      <c r="I52" s="12" t="s">
        <v>207</v>
      </c>
      <c r="J52" s="12" t="s">
        <v>208</v>
      </c>
    </row>
    <row r="53" spans="1:11">
      <c r="A53" s="8">
        <v>49</v>
      </c>
      <c r="B53" s="8" t="s">
        <v>12</v>
      </c>
      <c r="C53" s="9" t="s">
        <v>209</v>
      </c>
      <c r="D53" s="8" t="s">
        <v>159</v>
      </c>
      <c r="E53" s="15" t="s">
        <v>160</v>
      </c>
      <c r="F53" s="8" t="s">
        <v>16</v>
      </c>
      <c r="G53" s="10">
        <v>59.1</v>
      </c>
      <c r="H53" s="11" t="s">
        <v>210</v>
      </c>
      <c r="I53" s="12" t="s">
        <v>211</v>
      </c>
      <c r="J53" s="12" t="s">
        <v>212</v>
      </c>
    </row>
    <row r="54" spans="1:11">
      <c r="A54" s="15">
        <v>50</v>
      </c>
      <c r="B54" s="15" t="s">
        <v>12</v>
      </c>
      <c r="C54" s="16" t="s">
        <v>213</v>
      </c>
      <c r="D54" s="15" t="s">
        <v>159</v>
      </c>
      <c r="E54" s="15" t="s">
        <v>160</v>
      </c>
      <c r="F54" s="15" t="s">
        <v>24</v>
      </c>
      <c r="G54" s="14">
        <v>51.64</v>
      </c>
      <c r="H54" s="11"/>
      <c r="I54" s="12"/>
      <c r="J54" s="10"/>
    </row>
    <row r="55" spans="1:11">
      <c r="A55" s="15">
        <v>51</v>
      </c>
      <c r="B55" s="15"/>
      <c r="C55" s="16" t="s">
        <v>214</v>
      </c>
      <c r="D55" s="8" t="s">
        <v>14</v>
      </c>
      <c r="E55" s="8" t="s">
        <v>49</v>
      </c>
      <c r="F55" s="8" t="s">
        <v>16</v>
      </c>
      <c r="G55" s="14">
        <v>54.2</v>
      </c>
      <c r="H55" s="11" t="s">
        <v>215</v>
      </c>
      <c r="I55" s="17"/>
      <c r="J55" s="13"/>
      <c r="K55" t="s">
        <v>216</v>
      </c>
    </row>
    <row r="56" spans="1:11">
      <c r="A56" s="15">
        <v>52</v>
      </c>
      <c r="B56" s="23" t="s">
        <v>12</v>
      </c>
      <c r="C56" s="24" t="s">
        <v>217</v>
      </c>
      <c r="D56" s="8" t="s">
        <v>14</v>
      </c>
      <c r="E56" s="8" t="s">
        <v>33</v>
      </c>
      <c r="F56" s="15" t="s">
        <v>24</v>
      </c>
      <c r="G56" s="25">
        <v>61.4</v>
      </c>
      <c r="H56" s="11" t="s">
        <v>218</v>
      </c>
      <c r="I56" s="13"/>
      <c r="J56" s="13"/>
      <c r="K56" t="s">
        <v>216</v>
      </c>
    </row>
    <row r="57" spans="1:11">
      <c r="A57" s="15">
        <v>53</v>
      </c>
      <c r="B57" s="23" t="s">
        <v>12</v>
      </c>
      <c r="C57" s="26" t="s">
        <v>219</v>
      </c>
      <c r="D57" s="8" t="s">
        <v>102</v>
      </c>
      <c r="E57" s="8" t="s">
        <v>101</v>
      </c>
      <c r="F57" s="8" t="s">
        <v>24</v>
      </c>
      <c r="G57" s="25">
        <v>56.5</v>
      </c>
      <c r="H57" s="11" t="s">
        <v>220</v>
      </c>
      <c r="I57" s="13"/>
      <c r="J57" s="13"/>
      <c r="K57" t="s">
        <v>216</v>
      </c>
    </row>
    <row r="58" spans="1:11">
      <c r="A58" s="15">
        <v>54</v>
      </c>
      <c r="B58" s="23" t="s">
        <v>12</v>
      </c>
      <c r="C58" s="26" t="s">
        <v>221</v>
      </c>
      <c r="D58" s="8" t="s">
        <v>102</v>
      </c>
      <c r="E58" s="8" t="s">
        <v>101</v>
      </c>
      <c r="F58" s="8" t="s">
        <v>24</v>
      </c>
      <c r="G58" s="25">
        <v>54.18</v>
      </c>
      <c r="H58" s="11" t="s">
        <v>222</v>
      </c>
      <c r="I58" s="13"/>
      <c r="J58" s="13"/>
      <c r="K58" t="s">
        <v>216</v>
      </c>
    </row>
    <row r="60" spans="1:11">
      <c r="C60" s="13" t="s">
        <v>8</v>
      </c>
      <c r="D60" s="27" t="s">
        <v>223</v>
      </c>
      <c r="E60" s="27"/>
      <c r="F60" s="27" t="s">
        <v>224</v>
      </c>
      <c r="G60" s="27" t="s">
        <v>225</v>
      </c>
    </row>
    <row r="61" spans="1:11">
      <c r="C61" s="13" t="s">
        <v>24</v>
      </c>
      <c r="D61" s="28">
        <v>1</v>
      </c>
      <c r="E61" s="28"/>
      <c r="F61" s="28">
        <v>24</v>
      </c>
      <c r="G61" s="28">
        <v>25</v>
      </c>
    </row>
    <row r="62" spans="1:11">
      <c r="C62" s="13" t="s">
        <v>226</v>
      </c>
      <c r="D62" s="28">
        <v>0</v>
      </c>
      <c r="E62" s="28"/>
      <c r="F62" s="28">
        <v>0</v>
      </c>
      <c r="G62" s="28">
        <v>0</v>
      </c>
    </row>
    <row r="63" spans="1:11">
      <c r="C63" s="13" t="s">
        <v>107</v>
      </c>
      <c r="D63" s="28">
        <v>0</v>
      </c>
      <c r="E63" s="28"/>
      <c r="F63" s="28">
        <v>1</v>
      </c>
      <c r="G63" s="28">
        <v>1</v>
      </c>
    </row>
    <row r="64" spans="1:11">
      <c r="C64" s="13" t="s">
        <v>16</v>
      </c>
      <c r="D64" s="28">
        <v>12</v>
      </c>
      <c r="E64" s="28"/>
      <c r="F64" s="28">
        <v>16</v>
      </c>
      <c r="G64" s="28">
        <v>28</v>
      </c>
    </row>
    <row r="65" spans="3:10">
      <c r="C65" s="29" t="s">
        <v>225</v>
      </c>
      <c r="D65" s="28">
        <f>SUM(D61:D64)</f>
        <v>13</v>
      </c>
      <c r="E65" s="28"/>
      <c r="F65" s="28">
        <f t="shared" ref="F65:G65" si="0">SUM(F61:F64)</f>
        <v>41</v>
      </c>
      <c r="G65" s="28">
        <f t="shared" si="0"/>
        <v>54</v>
      </c>
      <c r="H65">
        <v>53</v>
      </c>
    </row>
    <row r="67" spans="3:10">
      <c r="C67" s="13" t="s">
        <v>225</v>
      </c>
      <c r="D67" s="30">
        <v>13</v>
      </c>
      <c r="E67" s="30"/>
      <c r="F67" s="30">
        <v>41</v>
      </c>
      <c r="G67" s="27">
        <f>SUM(D67:F67)</f>
        <v>54</v>
      </c>
    </row>
    <row r="69" spans="3:10">
      <c r="C69" s="13" t="s">
        <v>227</v>
      </c>
      <c r="D69" s="27" t="s">
        <v>228</v>
      </c>
      <c r="E69" s="27"/>
      <c r="F69" s="27" t="s">
        <v>229</v>
      </c>
      <c r="G69" s="30" t="s">
        <v>225</v>
      </c>
      <c r="H69" s="30" t="s">
        <v>223</v>
      </c>
      <c r="I69" s="13"/>
      <c r="J69" s="13"/>
    </row>
    <row r="70" spans="3:10">
      <c r="C70" s="13" t="s">
        <v>230</v>
      </c>
      <c r="D70" s="28">
        <v>9</v>
      </c>
      <c r="E70" s="28"/>
      <c r="F70" s="28">
        <v>9</v>
      </c>
      <c r="G70" s="28">
        <f>SUM(D70:F70)</f>
        <v>18</v>
      </c>
      <c r="H70" s="28">
        <v>4</v>
      </c>
      <c r="I70" s="28"/>
      <c r="J70" s="28"/>
    </row>
    <row r="71" spans="3:10">
      <c r="C71" s="13" t="s">
        <v>49</v>
      </c>
      <c r="D71" s="28">
        <v>3</v>
      </c>
      <c r="E71" s="28"/>
      <c r="F71" s="28">
        <v>1</v>
      </c>
      <c r="G71" s="28">
        <f t="shared" ref="G71:G80" si="1">SUM(D71:F71)</f>
        <v>4</v>
      </c>
      <c r="H71" s="28">
        <v>1</v>
      </c>
      <c r="I71" s="28"/>
      <c r="J71" s="28"/>
    </row>
    <row r="72" spans="3:10">
      <c r="C72" s="13" t="s">
        <v>231</v>
      </c>
      <c r="D72" s="31">
        <v>0</v>
      </c>
      <c r="E72" s="31"/>
      <c r="F72" s="28">
        <v>0</v>
      </c>
      <c r="G72" s="28">
        <f t="shared" si="1"/>
        <v>0</v>
      </c>
      <c r="H72" s="28">
        <v>0</v>
      </c>
      <c r="I72" s="28"/>
      <c r="J72" s="28"/>
    </row>
    <row r="73" spans="3:10">
      <c r="C73" s="13" t="s">
        <v>33</v>
      </c>
      <c r="D73" s="31">
        <v>0</v>
      </c>
      <c r="E73" s="31"/>
      <c r="F73" s="28">
        <v>2</v>
      </c>
      <c r="G73" s="28">
        <f t="shared" si="1"/>
        <v>2</v>
      </c>
      <c r="H73" s="28">
        <v>1</v>
      </c>
      <c r="I73" s="28"/>
      <c r="J73" s="28"/>
    </row>
    <row r="74" spans="3:10">
      <c r="C74" s="13" t="s">
        <v>15</v>
      </c>
      <c r="D74" s="31">
        <v>6</v>
      </c>
      <c r="E74" s="31"/>
      <c r="F74" s="28">
        <v>11</v>
      </c>
      <c r="G74" s="28">
        <f t="shared" si="1"/>
        <v>17</v>
      </c>
      <c r="H74" s="28">
        <v>2</v>
      </c>
      <c r="I74" s="28"/>
      <c r="J74" s="28"/>
    </row>
    <row r="75" spans="3:10">
      <c r="C75" s="13" t="s">
        <v>101</v>
      </c>
      <c r="D75" s="31">
        <v>2</v>
      </c>
      <c r="E75" s="31"/>
      <c r="F75" s="28">
        <v>14</v>
      </c>
      <c r="G75" s="28">
        <f t="shared" si="1"/>
        <v>16</v>
      </c>
      <c r="H75" s="28">
        <v>9</v>
      </c>
      <c r="I75" s="28"/>
      <c r="J75" s="28"/>
    </row>
    <row r="76" spans="3:10">
      <c r="C76" s="13" t="s">
        <v>232</v>
      </c>
      <c r="D76" s="31">
        <v>14</v>
      </c>
      <c r="E76" s="31"/>
      <c r="F76" s="28">
        <v>2</v>
      </c>
      <c r="G76" s="28">
        <f t="shared" si="1"/>
        <v>16</v>
      </c>
      <c r="H76" s="28">
        <v>9</v>
      </c>
      <c r="I76" s="28"/>
      <c r="J76" s="28"/>
    </row>
    <row r="77" spans="3:10">
      <c r="C77" s="13" t="s">
        <v>42</v>
      </c>
      <c r="D77" s="31">
        <v>5</v>
      </c>
      <c r="E77" s="31"/>
      <c r="F77" s="28">
        <v>0</v>
      </c>
      <c r="G77" s="28">
        <f t="shared" si="1"/>
        <v>5</v>
      </c>
      <c r="H77" s="28">
        <v>0</v>
      </c>
      <c r="I77" s="28"/>
      <c r="J77" s="28"/>
    </row>
    <row r="78" spans="3:10">
      <c r="C78" s="13" t="s">
        <v>159</v>
      </c>
      <c r="D78" s="31">
        <v>15</v>
      </c>
      <c r="E78" s="31"/>
      <c r="F78" s="28">
        <v>0</v>
      </c>
      <c r="G78" s="28">
        <f t="shared" si="1"/>
        <v>15</v>
      </c>
      <c r="H78" s="28">
        <v>0</v>
      </c>
      <c r="I78" s="28"/>
      <c r="J78" s="28"/>
    </row>
    <row r="79" spans="3:10">
      <c r="C79" s="13" t="s">
        <v>160</v>
      </c>
      <c r="D79" s="31">
        <v>0</v>
      </c>
      <c r="E79" s="31"/>
      <c r="F79" s="28">
        <v>15</v>
      </c>
      <c r="G79" s="28">
        <f t="shared" si="1"/>
        <v>15</v>
      </c>
      <c r="H79" s="28">
        <v>0</v>
      </c>
      <c r="I79" s="28"/>
      <c r="J79" s="28"/>
    </row>
    <row r="80" spans="3:10">
      <c r="C80" s="29" t="s">
        <v>233</v>
      </c>
      <c r="D80" s="28">
        <f>SUM(D70:D79)</f>
        <v>54</v>
      </c>
      <c r="E80" s="28"/>
      <c r="F80" s="28">
        <f>SUM(F70:F79)</f>
        <v>54</v>
      </c>
      <c r="G80" s="28">
        <f t="shared" si="1"/>
        <v>108</v>
      </c>
      <c r="H80" s="28">
        <f>SUM(H70:H79)</f>
        <v>26</v>
      </c>
      <c r="I80" s="28"/>
      <c r="J80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2020-07-24T15:12:05Z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